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2650004MAC_87.575\"/>
    </mc:Choice>
  </mc:AlternateContent>
  <xr:revisionPtr revIDLastSave="0" documentId="13_ncr:1_{57823B55-E8E4-4D91-9AC2-CCD77E45FA32}" xr6:coauthVersionLast="47" xr6:coauthVersionMax="47" xr10:uidLastSave="{00000000-0000-0000-0000-000000000000}"/>
  <bookViews>
    <workbookView xWindow="-120" yWindow="-120" windowWidth="20730" windowHeight="11040" xr2:uid="{AA71A3F5-1214-455B-A281-5D3A3712F974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DESPESAS'!$A$5:$G$12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DESPESAS'!$A$1:$G$12</definedName>
    <definedName name="_xlnm.Print_Area" localSheetId="2">'FLUXO DE CAIXA'!$A$1:$B$18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[2]RecProprios!$E$1:$E$65536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[2]Tabelas!$D$1:$D$3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3">[2]Tabelas!$E$1:$E$3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4" l="1"/>
  <c r="B15" i="3"/>
  <c r="B17" i="3" s="1"/>
  <c r="B9" i="3"/>
</calcChain>
</file>

<file path=xl/sharedStrings.xml><?xml version="1.0" encoding="utf-8"?>
<sst xmlns="http://schemas.openxmlformats.org/spreadsheetml/2006/main" count="42" uniqueCount="31">
  <si>
    <t xml:space="preserve">  </t>
  </si>
  <si>
    <t>EMENDA N° 42650004</t>
  </si>
  <si>
    <t>SECRETARIA DE ESTADO DA SAÚDE DE SÃO PAULO</t>
  </si>
  <si>
    <t>RESOLUÇÃO SS Nº 156, DE 04 DE JULHO DE 2024</t>
  </si>
  <si>
    <t xml:space="preserve"> INCREMENTO MAC - SENADOR MARCOS PONTES - NEFRO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</si>
  <si>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</si>
  <si>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</si>
  <si>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</si>
  <si>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</si>
  <si>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</si>
  <si>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</si>
  <si>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</si>
  <si>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</si>
  <si>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</si>
  <si>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</si>
  <si>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</si>
  <si>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</si>
  <si>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</si>
  <si>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</si>
  <si>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</si>
  <si>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</si>
  <si>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</si>
  <si>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MEDICAMENTOS E REAGENTES                </t>
  </si>
  <si>
    <t xml:space="preserve">SIGMA ALDRICH BRASIL LTDA                                   </t>
  </si>
  <si>
    <t xml:space="preserve">MERCK S/A                                                   </t>
  </si>
  <si>
    <t xml:space="preserve">LIFE TECHNOLOGIES BRASIL COMERCIO E INDUSTRIA               </t>
  </si>
  <si>
    <t xml:space="preserve">BIOGEN COMERCIAL E DISTRIBUIDORA LTDA                       </t>
  </si>
  <si>
    <t xml:space="preserve">OBRAS E REFORMAS MANUTENÇÃO - (ISS 5%)  </t>
  </si>
  <si>
    <t xml:space="preserve">RANEA VISUAL CONSTRUÇÕES E REFORMAS UNIPESSAOL LTDA         </t>
  </si>
  <si>
    <t xml:space="preserve">LABSYNTH PRODUTOS PARA LABORATORIOS LTDA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</si>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</sst>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165" fontId="28" fillId="5" borderId="10" xfId="6" applyNumberFormat="1" applyFont="1" applyFill="1" applyBorder="1" applyAlignment="1">
      <alignment vertical="center"/>
    </xf>
  </cellXfs>
  <cellStyles count="8">
    <cellStyle name="Normal" xfId="0" builtinId="0"/>
    <cellStyle name="Normal 2 2" xfId="3" xr:uid="{4F4F3850-91C1-4210-A597-8AA66AE95169}"/>
    <cellStyle name="Normal 2 2 2 2 12 2" xfId="5" xr:uid="{D911C1E7-3E7B-4313-9DF0-487F2C411F19}"/>
    <cellStyle name="Normal 3" xfId="2" xr:uid="{302645CA-7433-4047-88AA-B5C7DB3A888F}"/>
    <cellStyle name="Normal 3 2 2" xfId="1" xr:uid="{5F9365B5-1184-425F-B326-AE2B32B0F385}"/>
    <cellStyle name="Normal 3 3" xfId="6" xr:uid="{971AB66C-AA4F-41A6-89D3-BEE69BEDAA82}"/>
    <cellStyle name="Normal 4" xfId="4" xr:uid="{6F06BE73-95CE-46FD-8C21-ECA8C26E4EC1}"/>
    <cellStyle name="Vírgula 2" xfId="7" xr:uid="{857F1524-3354-4F0D-A898-A40A5D8E56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466229-5D48-44C4-ADB6-B0E0078F7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085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4</xdr:row>
      <xdr:rowOff>137568</xdr:rowOff>
    </xdr:from>
    <xdr:to>
      <xdr:col>9</xdr:col>
      <xdr:colOff>314324</xdr:colOff>
      <xdr:row>30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D88414-54BA-4151-BEB5-C00F8A84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785268"/>
          <a:ext cx="5743575" cy="4148682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9</xdr:col>
      <xdr:colOff>381001</xdr:colOff>
      <xdr:row>3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5D18ED6-94F4-487A-8035-9E840F913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0"/>
          <a:ext cx="5867400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778BFF-30D2-40EB-8FA1-5E3752C61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24F465-F4BF-494F-A2A7-8DC768BC30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5%20-%20PORT.3628/5-%20Maio.26/87.575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5%20-%20PORT.3628\5-%20Maio.26\87.575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75%20-%20PORT.3628/5-%20Maio.26/87.575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5CA2-7B71-4807-A965-1E6B275D70E9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9BE8-8D1C-4C02-91A3-DE779BFCDC31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45809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DBED-BBBE-43B5-B7BC-28F24230C473}">
  <dimension ref="A1:E21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1161195.83</v>
      </c>
    </row>
    <row r="7" spans="1:4" ht="27.6" customHeight="1" x14ac:dyDescent="0.25">
      <c r="A7" s="18" t="s">
        <v>8</v>
      </c>
      <c r="B7" s="19">
        <v>9677.98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B7</f>
        <v>9677.98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 t="s">
        <v>11</v>
      </c>
      <c r="B12" s="27">
        <v>-6044.39</v>
      </c>
      <c r="C12" s="28"/>
      <c r="D12" s="28"/>
    </row>
    <row r="13" spans="1:4" ht="27.6" customHeight="1" x14ac:dyDescent="0.25">
      <c r="A13" s="26" t="s">
        <v>12</v>
      </c>
      <c r="B13" s="27">
        <v>-7999</v>
      </c>
      <c r="C13" s="28"/>
      <c r="D13" s="28"/>
    </row>
    <row r="14" spans="1:4" x14ac:dyDescent="0.25">
      <c r="A14" s="20"/>
      <c r="B14" s="21"/>
    </row>
    <row r="15" spans="1:4" ht="27.6" customHeight="1" x14ac:dyDescent="0.25">
      <c r="A15" s="29" t="s">
        <v>9</v>
      </c>
      <c r="B15" s="30">
        <f>SUM(B12:B14)</f>
        <v>-14043.39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B6+B9+B15</f>
        <v>1156830.4200000002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1385-C867-4F27-97A4-7AC214777749}">
  <sheetPr>
    <tabColor theme="6" tint="0.79998168889431442"/>
  </sheetPr>
  <dimension ref="A1:G12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9" customWidth="1"/>
    <col min="2" max="2" width="15.140625" style="39" customWidth="1"/>
    <col min="3" max="3" width="42.7109375" style="40" bestFit="1" customWidth="1"/>
    <col min="4" max="4" width="27.140625" style="40" customWidth="1"/>
    <col min="5" max="5" width="64" style="40" bestFit="1" customWidth="1"/>
    <col min="6" max="6" width="16.140625" style="43" bestFit="1" customWidth="1"/>
    <col min="7" max="7" width="17.71093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14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15</v>
      </c>
      <c r="B5" s="51" t="s">
        <v>16</v>
      </c>
      <c r="C5" s="51" t="s">
        <v>17</v>
      </c>
      <c r="D5" s="51" t="s">
        <v>18</v>
      </c>
      <c r="E5" s="51" t="s">
        <v>19</v>
      </c>
      <c r="F5" s="52" t="s">
        <v>20</v>
      </c>
      <c r="G5" s="53" t="s">
        <v>21</v>
      </c>
    </row>
    <row r="6" spans="1:7" x14ac:dyDescent="0.25">
      <c r="A6" s="55">
        <v>1</v>
      </c>
      <c r="B6" s="56">
        <v>505851</v>
      </c>
      <c r="C6" s="57" t="s">
        <v>22</v>
      </c>
      <c r="D6" s="57" t="s">
        <v>11</v>
      </c>
      <c r="E6" s="58" t="s">
        <v>23</v>
      </c>
      <c r="F6" s="59">
        <v>-2198.42</v>
      </c>
      <c r="G6" s="60">
        <v>46149</v>
      </c>
    </row>
    <row r="7" spans="1:7" x14ac:dyDescent="0.25">
      <c r="A7" s="55">
        <v>2</v>
      </c>
      <c r="B7" s="56">
        <v>1312018</v>
      </c>
      <c r="C7" s="57" t="s">
        <v>22</v>
      </c>
      <c r="D7" s="57" t="s">
        <v>11</v>
      </c>
      <c r="E7" s="58" t="s">
        <v>24</v>
      </c>
      <c r="F7" s="59">
        <v>-305.08999999999997</v>
      </c>
      <c r="G7" s="60">
        <v>46150</v>
      </c>
    </row>
    <row r="8" spans="1:7" x14ac:dyDescent="0.25">
      <c r="A8" s="55">
        <v>3</v>
      </c>
      <c r="B8" s="56">
        <v>258278</v>
      </c>
      <c r="C8" s="57" t="s">
        <v>22</v>
      </c>
      <c r="D8" s="57" t="s">
        <v>11</v>
      </c>
      <c r="E8" s="58" t="s">
        <v>25</v>
      </c>
      <c r="F8" s="59">
        <v>-1400.45</v>
      </c>
      <c r="G8" s="60">
        <v>46157</v>
      </c>
    </row>
    <row r="9" spans="1:7" x14ac:dyDescent="0.25">
      <c r="A9" s="55">
        <v>4</v>
      </c>
      <c r="B9" s="56">
        <v>29981</v>
      </c>
      <c r="C9" s="57" t="s">
        <v>22</v>
      </c>
      <c r="D9" s="57" t="s">
        <v>11</v>
      </c>
      <c r="E9" s="58" t="s">
        <v>26</v>
      </c>
      <c r="F9" s="59">
        <v>-2052.77</v>
      </c>
      <c r="G9" s="60">
        <v>46167</v>
      </c>
    </row>
    <row r="10" spans="1:7" x14ac:dyDescent="0.25">
      <c r="A10" s="55">
        <v>5</v>
      </c>
      <c r="B10" s="56">
        <v>217</v>
      </c>
      <c r="C10" s="57" t="s">
        <v>27</v>
      </c>
      <c r="D10" s="57" t="s">
        <v>12</v>
      </c>
      <c r="E10" s="58" t="s">
        <v>28</v>
      </c>
      <c r="F10" s="59">
        <v>-7999</v>
      </c>
      <c r="G10" s="60">
        <v>46171</v>
      </c>
    </row>
    <row r="11" spans="1:7" ht="15.75" thickBot="1" x14ac:dyDescent="0.3">
      <c r="A11" s="55">
        <v>6</v>
      </c>
      <c r="B11" s="56">
        <v>1037147</v>
      </c>
      <c r="C11" s="57" t="s">
        <v>22</v>
      </c>
      <c r="D11" s="57" t="s">
        <v>11</v>
      </c>
      <c r="E11" s="58" t="s">
        <v>29</v>
      </c>
      <c r="F11" s="59">
        <v>-87.66</v>
      </c>
      <c r="G11" s="60">
        <v>46171</v>
      </c>
    </row>
    <row r="12" spans="1:7" ht="15.75" thickBot="1" x14ac:dyDescent="0.3">
      <c r="A12" s="61" t="s">
        <v>30</v>
      </c>
      <c r="B12" s="62"/>
      <c r="C12" s="62"/>
      <c r="D12" s="62"/>
      <c r="E12" s="62"/>
      <c r="F12" s="63">
        <f>SUM(F6:F11)</f>
        <v>-14043.39</v>
      </c>
    </row>
  </sheetData>
  <autoFilter ref="A5:G12" xr:uid="{3B284A6B-02DB-4AC5-8CB7-6E757353B477}"/>
  <mergeCells count="3">
    <mergeCell ref="A1:G1"/>
    <mergeCell ref="A3:G3"/>
    <mergeCell ref="A12:E12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73D442-04F2-4DF6-8BEC-A70A515CA2D2}"/>
</file>

<file path=customXml/itemProps2.xml><?xml version="1.0" encoding="utf-8"?>
<ds:datastoreItem xmlns:ds="http://schemas.openxmlformats.org/officeDocument/2006/customXml" ds:itemID="{FD1FA92C-59EA-4882-9213-A66DEB398CB7}"/>
</file>

<file path=customXml/itemProps3.xml><?xml version="1.0" encoding="utf-8"?>
<ds:datastoreItem xmlns:ds="http://schemas.openxmlformats.org/officeDocument/2006/customXml" ds:itemID="{A2CBCB15-004C-48CC-9CF8-E7EBE8AC18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2026-06-11T18:08:05Z</dcterms:created>
  <dcterms:modified xsi:type="dcterms:W3CDTF">2026-06-11T18:10:00Z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996200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